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Bilgisayar\Desktop\"/>
    </mc:Choice>
  </mc:AlternateContent>
  <bookViews>
    <workbookView xWindow="0" yWindow="0" windowWidth="19440" windowHeight="9180" tabRatio="500"/>
  </bookViews>
  <sheets>
    <sheet name="Risk" sheetId="2" r:id="rId1"/>
  </sheets>
  <definedNames>
    <definedName name="_FilterDatabase_1" localSheetId="0">Risk!$A$5:$I$5</definedName>
    <definedName name="_FilterDatabase_1">#REF!</definedName>
    <definedName name="_xlnm._FilterDatabase" localSheetId="0" hidden="1">Risk!$A$5:$R$11</definedName>
    <definedName name="Excel_BuiltIn_Print_Area" localSheetId="0">Risk!$A$5:$M$5</definedName>
    <definedName name="_xlnm.Print_Area" localSheetId="0">Risk!$A$1:$S$14</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F11" i="2" l="1"/>
  <c r="G11" i="2" s="1"/>
  <c r="F12" i="2"/>
  <c r="G12" i="2" s="1"/>
  <c r="F6" i="2"/>
  <c r="G6" i="2" s="1"/>
</calcChain>
</file>

<file path=xl/sharedStrings.xml><?xml version="1.0" encoding="utf-8"?>
<sst xmlns="http://schemas.openxmlformats.org/spreadsheetml/2006/main" count="68" uniqueCount="50">
  <si>
    <t>Risk</t>
  </si>
  <si>
    <t>İlgili Belge</t>
  </si>
  <si>
    <t>Etki</t>
  </si>
  <si>
    <t>Olasılık</t>
  </si>
  <si>
    <t>Risk Giderme Yöntemi</t>
  </si>
  <si>
    <t>Sorumlu</t>
  </si>
  <si>
    <t>Termin</t>
  </si>
  <si>
    <t>Kaynak</t>
  </si>
  <si>
    <t>Sonuçlar nasıl değerlendirilecek?</t>
  </si>
  <si>
    <t>Risk Giderici Mevcut Faaliyet</t>
  </si>
  <si>
    <t>Karar</t>
  </si>
  <si>
    <t xml:space="preserve">Faaliyetleri Sonuçları </t>
  </si>
  <si>
    <t>A</t>
  </si>
  <si>
    <t>B</t>
  </si>
  <si>
    <t>Risk Tanımı</t>
  </si>
  <si>
    <t>C</t>
  </si>
  <si>
    <t>Risk Derecesi</t>
  </si>
  <si>
    <t>Risk
Derecesi</t>
  </si>
  <si>
    <t>Eğitim veriliyor, gerekli yasal çerçevelerde uyarılar yapılıyor.</t>
  </si>
  <si>
    <t>azaltma</t>
  </si>
  <si>
    <t>insan</t>
  </si>
  <si>
    <t>7'24 hattına gelen şikayet veya taleplere zamanında cevap verilememesi</t>
  </si>
  <si>
    <t>Gelen evrakların zamanında havale edilememesi</t>
  </si>
  <si>
    <t>Sözlü ve yazılı bildirimler.</t>
  </si>
  <si>
    <t>İlgili kişilere uyarı ve kurumlarla yazışma</t>
  </si>
  <si>
    <t>EBYS</t>
  </si>
  <si>
    <t>kabullenme</t>
  </si>
  <si>
    <t>Mail</t>
  </si>
  <si>
    <t>Hergün maillerin konrolü ve gerekli yerlerin uyarılması</t>
  </si>
  <si>
    <t>Hergün mesai içinde kontrol yapılıyor ve havaleler gerçekleştiriliyor.</t>
  </si>
  <si>
    <t>ÖNEMSİZ</t>
  </si>
  <si>
    <t>Kabullenme</t>
  </si>
  <si>
    <t>df</t>
  </si>
  <si>
    <t>Dosyalama</t>
  </si>
  <si>
    <t xml:space="preserve">Muhteviyatı gizlilik içeren evrakın iletilmesinde kurye(personel)görevlendirilerek zimmet karşılığı ilgili kişiye tesliminin sağlanması,yine aynı evrakın büro içersinde muhafazası sağlanacaksa kilitli ve doğal afetlere karşı korunaklı yerlerde bulundurulmasının sağlanıyor.
</t>
  </si>
  <si>
    <t>Arşivleme (Resmi evrak ve Bilimsel yayın arşivleme)</t>
  </si>
  <si>
    <t xml:space="preserve"> Personelimiz arşivleme konusunda yeterli bilgiye sahip olmakla beraber personele arşivleme konusunda gerekli bilgilendirmeler yapılmaktadır. Arşivimizde belgelere ulaşma ve arşivleme konusunda herhangi bir sıkıntı yaşanmamaktadır. . </t>
  </si>
  <si>
    <t>ORTA</t>
  </si>
  <si>
    <t>Tebligat ve Zimmet işlemleri</t>
  </si>
  <si>
    <t>Evrakların ilgili kişiye tebliğ edilmesine gerek elden gerekse EBYS sistemi aracılığı ile dikkat edilmekte, günlü resmi evrakların zamanında teslim edilmesi için, personel uyarılmakta ve azami özen gösterilmekte Birimimizde bu konuyla ilgili sorun yaşanmamaktadır.</t>
  </si>
  <si>
    <t>EBYS veya Elden Tesslim</t>
  </si>
  <si>
    <t>Gelen-Giden Evrak Hazırlanması, Kayıt ve Dağıtım</t>
  </si>
  <si>
    <t>Personelin hazırlamış olduğu yazılar hiyerarşik olarak ilgili personel ve/veya  yöneticinin onayından geçtiği aşamada yazı hakkında gerekli kontroller yapılmaktadır. Yazıda hata tespit edildiğinde hatanın düzeltilmesine yönelik ilgili personele bilgi verilerek iade edilmektedir.</t>
  </si>
  <si>
    <t>Tiftik ve tiftik ürünlrinin kaybolması nedeni ile işlerin aksayıp uzaması</t>
  </si>
  <si>
    <t>Merkez Müdürlüğü</t>
  </si>
  <si>
    <t xml:space="preserve">Kaybolan evrakve ürün sayısı </t>
  </si>
  <si>
    <t>EL SANATLARI ARŞ.MRK.
RİSK ANALİZİ</t>
  </si>
  <si>
    <t>Gözden Geçirme Tarihi: 16.10.2025</t>
  </si>
  <si>
    <t>Doküman No: SİÜ-FR-1075; Revizyon Tarihi: 16.10.2025; Revizyon No: 02</t>
  </si>
  <si>
    <t>Dokuman No: SİÜ-RA-005
Revizyon Tarihi: 16.10.2025
Revizyon No: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</si>
</sst>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T_L_-;\-* #,##0.00\ _T_L_-;_-* \-??\ _T_L_-;_-@_-"/>
  </numFmts>
  <fonts count="15" x14ac:knownFonts="1">
    <font>
      <sz val="10"/>
      <color theme="1"/>
      <name val="Tahoma"/>
      <family val="2"/>
    </font>
    <font>
      <sz val="10"/>
      <color indexed="8"/>
      <name val="Tahoma"/>
      <family val="2"/>
    </font>
    <font>
      <sz val="10"/>
      <name val="Arial"/>
      <family val="2"/>
      <charset val="162"/>
    </font>
    <font>
      <u/>
      <sz val="10"/>
      <color theme="10"/>
      <name val="Tahoma"/>
      <family val="2"/>
    </font>
    <font>
      <u/>
      <sz val="10"/>
      <color theme="11"/>
      <name val="Tahoma"/>
      <family val="2"/>
    </font>
    <font>
      <b/>
      <sz val="10"/>
      <name val="Tahoma"/>
      <family val="2"/>
    </font>
    <font>
      <sz val="10"/>
      <name val="Tahoma"/>
      <family val="2"/>
    </font>
    <font>
      <b/>
      <sz val="10"/>
      <color indexed="8"/>
      <name val="Tahoma"/>
      <family val="2"/>
      <charset val="162"/>
    </font>
    <font>
      <b/>
      <sz val="22"/>
      <color indexed="8"/>
      <name val="Tahoma"/>
      <family val="2"/>
      <charset val="162"/>
    </font>
    <font>
      <b/>
      <sz val="12"/>
      <color indexed="8"/>
      <name val="Tahoma"/>
      <family val="2"/>
      <charset val="162"/>
    </font>
    <font>
      <sz val="10"/>
      <color indexed="8"/>
      <name val="Tahoma"/>
      <family val="2"/>
      <charset val="162"/>
    </font>
    <font>
      <b/>
      <sz val="14"/>
      <color theme="0"/>
      <name val="Tahoma"/>
      <family val="2"/>
    </font>
    <font>
      <b/>
      <sz val="12"/>
      <color theme="0"/>
      <name val="Tahoma"/>
      <family val="2"/>
    </font>
    <font>
      <b/>
      <sz val="10"/>
      <color theme="0"/>
      <name val="Tahoma"/>
      <family val="2"/>
    </font>
    <font>
      <sz val="10"/>
      <color theme="0"/>
      <name val="Tahoma"/>
      <family val="2"/>
    </font>
  </fonts>
  <fills count="5">
    <fill>
      <patternFill patternType="none"/>
    </fill>
    <fill>
      <patternFill patternType="gray125"/>
    </fill>
    <fill>
      <patternFill patternType="solid">
        <fgColor theme="0"/>
        <bgColor indexed="64"/>
      </patternFill>
    </fill>
    <fill>
      <patternFill patternType="solid">
        <fgColor theme="7"/>
        <bgColor indexed="27"/>
      </patternFill>
    </fill>
    <fill>
      <patternFill patternType="solid">
        <fgColor theme="7"/>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86">
    <xf numFmtId="0" fontId="0" fillId="0" borderId="0"/>
    <xf numFmtId="0" fontId="1" fillId="0" borderId="0"/>
    <xf numFmtId="0" fontId="2" fillId="0" borderId="0"/>
    <xf numFmtId="164" fontId="2" fillId="0" borderId="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54">
    <xf numFmtId="0" fontId="0" fillId="0" borderId="0" xfId="0"/>
    <xf numFmtId="0" fontId="1" fillId="0" borderId="0" xfId="1" applyBorder="1" applyAlignment="1">
      <alignment horizontal="center" vertical="center"/>
    </xf>
    <xf numFmtId="0" fontId="1" fillId="0" borderId="0" xfId="1" applyFont="1" applyBorder="1" applyAlignment="1">
      <alignment horizontal="center" vertical="center" wrapText="1"/>
    </xf>
    <xf numFmtId="0" fontId="1" fillId="0" borderId="0" xfId="1" applyFill="1" applyBorder="1" applyAlignment="1">
      <alignment horizontal="center" vertical="center"/>
    </xf>
    <xf numFmtId="0" fontId="6" fillId="0" borderId="1" xfId="1" applyFont="1" applyFill="1" applyBorder="1" applyAlignment="1">
      <alignment horizontal="left" vertical="center" wrapText="1"/>
    </xf>
    <xf numFmtId="0" fontId="6" fillId="0" borderId="1" xfId="1" applyFont="1" applyFill="1" applyBorder="1" applyAlignment="1">
      <alignment horizontal="center" vertical="center" wrapText="1"/>
    </xf>
    <xf numFmtId="14" fontId="6" fillId="0" borderId="1" xfId="1" quotePrefix="1" applyNumberFormat="1" applyFont="1" applyFill="1" applyBorder="1" applyAlignment="1">
      <alignment horizontal="center" vertical="center" wrapText="1"/>
    </xf>
    <xf numFmtId="0" fontId="6" fillId="0" borderId="1" xfId="1" quotePrefix="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13" fillId="3" borderId="1" xfId="1" applyFont="1" applyFill="1" applyBorder="1" applyAlignment="1">
      <alignment vertical="center" wrapText="1"/>
    </xf>
    <xf numFmtId="0" fontId="13" fillId="3" borderId="1" xfId="1" applyFont="1" applyFill="1" applyBorder="1" applyAlignment="1">
      <alignment horizontal="center" vertical="center" wrapText="1"/>
    </xf>
    <xf numFmtId="0" fontId="13" fillId="3" borderId="1" xfId="1" applyFont="1" applyFill="1" applyBorder="1" applyAlignment="1">
      <alignment horizontal="left" vertical="center" wrapText="1"/>
    </xf>
    <xf numFmtId="0" fontId="14" fillId="0" borderId="0" xfId="1" applyFont="1" applyFill="1" applyBorder="1" applyAlignment="1">
      <alignment horizontal="center" vertical="center"/>
    </xf>
    <xf numFmtId="0" fontId="7" fillId="0" borderId="6" xfId="1" applyFont="1" applyBorder="1" applyAlignment="1">
      <alignment horizontal="left" vertical="center" wrapText="1"/>
    </xf>
    <xf numFmtId="0" fontId="6" fillId="0" borderId="2" xfId="1" applyFont="1" applyFill="1" applyBorder="1" applyAlignment="1">
      <alignment horizontal="left" vertical="center" wrapText="1"/>
    </xf>
    <xf numFmtId="0" fontId="6" fillId="0" borderId="2" xfId="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vertical="center" wrapText="1"/>
    </xf>
    <xf numFmtId="0" fontId="6" fillId="0" borderId="2" xfId="1" quotePrefix="1" applyFont="1" applyFill="1" applyBorder="1" applyAlignment="1">
      <alignment horizontal="center" vertical="center" wrapText="1"/>
    </xf>
    <xf numFmtId="14" fontId="6" fillId="0" borderId="2" xfId="1" quotePrefix="1" applyNumberFormat="1" applyFont="1" applyFill="1" applyBorder="1" applyAlignment="1">
      <alignment horizontal="center" vertical="center" wrapText="1"/>
    </xf>
    <xf numFmtId="14" fontId="6" fillId="0" borderId="2" xfId="1" quotePrefix="1" applyNumberFormat="1" applyFont="1" applyFill="1" applyBorder="1" applyAlignment="1">
      <alignment horizontal="left" vertical="center" wrapText="1"/>
    </xf>
    <xf numFmtId="0" fontId="6" fillId="0" borderId="2" xfId="1" quotePrefix="1"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12" xfId="1" applyFont="1" applyFill="1" applyBorder="1" applyAlignment="1">
      <alignment horizontal="left" vertical="center" wrapText="1"/>
    </xf>
    <xf numFmtId="0" fontId="6" fillId="0" borderId="13" xfId="1" applyFont="1" applyFill="1" applyBorder="1" applyAlignment="1">
      <alignment horizontal="left" vertical="center" wrapText="1"/>
    </xf>
    <xf numFmtId="0" fontId="6" fillId="0" borderId="13" xfId="1" applyFont="1" applyFill="1" applyBorder="1" applyAlignment="1">
      <alignment horizontal="center" vertical="center" wrapText="1"/>
    </xf>
    <xf numFmtId="0" fontId="5" fillId="0" borderId="13" xfId="0" applyFont="1" applyFill="1" applyBorder="1" applyAlignment="1">
      <alignment horizontal="center" vertical="center" wrapText="1"/>
    </xf>
    <xf numFmtId="0" fontId="6" fillId="0" borderId="13" xfId="0" applyFont="1" applyFill="1" applyBorder="1" applyAlignment="1">
      <alignment vertical="center" wrapText="1"/>
    </xf>
    <xf numFmtId="0" fontId="6" fillId="0" borderId="13" xfId="1" quotePrefix="1" applyFont="1" applyFill="1" applyBorder="1" applyAlignment="1">
      <alignment horizontal="center" vertical="center" wrapText="1"/>
    </xf>
    <xf numFmtId="14" fontId="6" fillId="0" borderId="13" xfId="1" quotePrefix="1" applyNumberFormat="1" applyFont="1" applyFill="1" applyBorder="1" applyAlignment="1">
      <alignment horizontal="center" vertical="center" wrapText="1"/>
    </xf>
    <xf numFmtId="0" fontId="6" fillId="0" borderId="13" xfId="1" quotePrefix="1"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14" xfId="1" applyFont="1" applyFill="1" applyBorder="1" applyAlignment="1">
      <alignment horizontal="center" vertical="center" wrapText="1"/>
    </xf>
    <xf numFmtId="14" fontId="6" fillId="0" borderId="2" xfId="1" applyNumberFormat="1" applyFont="1" applyFill="1" applyBorder="1" applyAlignment="1">
      <alignment horizontal="center" vertical="center" wrapText="1"/>
    </xf>
    <xf numFmtId="0" fontId="6" fillId="0" borderId="2" xfId="1" applyNumberFormat="1" applyFont="1" applyFill="1" applyBorder="1" applyAlignment="1">
      <alignment horizontal="left" vertical="center" wrapText="1"/>
    </xf>
    <xf numFmtId="0" fontId="1" fillId="0" borderId="0" xfId="1" applyFont="1" applyBorder="1" applyAlignment="1">
      <alignment horizontal="left" vertical="center" wrapText="1"/>
    </xf>
    <xf numFmtId="0" fontId="11" fillId="3" borderId="0" xfId="1" applyFont="1" applyFill="1" applyBorder="1" applyAlignment="1">
      <alignment horizontal="center" vertical="center" wrapText="1"/>
    </xf>
    <xf numFmtId="0" fontId="11" fillId="3" borderId="11" xfId="1" applyFont="1" applyFill="1" applyBorder="1" applyAlignment="1">
      <alignment horizontal="center" vertical="center" wrapText="1"/>
    </xf>
    <xf numFmtId="0" fontId="11" fillId="3" borderId="4" xfId="1" applyFont="1" applyFill="1" applyBorder="1" applyAlignment="1">
      <alignment horizontal="center" vertical="center" wrapText="1"/>
    </xf>
    <xf numFmtId="0" fontId="11" fillId="3" borderId="5" xfId="1" applyFont="1" applyFill="1" applyBorder="1" applyAlignment="1">
      <alignment horizontal="center" vertical="center" wrapText="1"/>
    </xf>
    <xf numFmtId="0" fontId="10" fillId="2" borderId="10" xfId="1" applyFont="1" applyFill="1" applyBorder="1" applyAlignment="1">
      <alignment horizontal="left" vertical="center" wrapText="1"/>
    </xf>
    <xf numFmtId="0" fontId="10" fillId="2" borderId="3" xfId="1" applyFont="1" applyFill="1" applyBorder="1" applyAlignment="1">
      <alignment horizontal="left" vertical="center" wrapText="1"/>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13" fillId="4" borderId="3" xfId="1" applyFont="1" applyFill="1" applyBorder="1" applyAlignment="1">
      <alignment horizontal="center" vertical="center" wrapText="1"/>
    </xf>
    <xf numFmtId="0" fontId="11" fillId="4" borderId="10" xfId="1" applyFont="1" applyFill="1" applyBorder="1" applyAlignment="1">
      <alignment horizontal="center" vertical="center" wrapText="1"/>
    </xf>
    <xf numFmtId="0" fontId="12" fillId="4" borderId="3" xfId="1" applyFont="1" applyFill="1" applyBorder="1" applyAlignment="1">
      <alignment horizontal="center" vertical="center" wrapText="1"/>
    </xf>
    <xf numFmtId="0" fontId="12" fillId="4" borderId="1" xfId="1" applyFont="1" applyFill="1" applyBorder="1" applyAlignment="1">
      <alignment horizontal="center" vertical="center" wrapText="1"/>
    </xf>
    <xf numFmtId="14" fontId="9" fillId="0" borderId="7" xfId="1" applyNumberFormat="1" applyFont="1" applyBorder="1" applyAlignment="1">
      <alignment horizontal="center" vertical="center" wrapText="1"/>
    </xf>
    <xf numFmtId="14" fontId="9" fillId="0" borderId="8" xfId="1" applyNumberFormat="1" applyFont="1" applyBorder="1" applyAlignment="1">
      <alignment horizontal="center" vertical="center" wrapText="1"/>
    </xf>
    <xf numFmtId="14" fontId="9" fillId="0" borderId="9" xfId="1" applyNumberFormat="1" applyFont="1" applyBorder="1" applyAlignment="1">
      <alignment horizontal="center" vertical="center" wrapText="1"/>
    </xf>
  </cellXfs>
  <cellStyles count="86">
    <cellStyle name="Comma 2" xfId="3"/>
    <cellStyle name="Excel Built-in Normal" xfId="1"/>
    <cellStyle name="İzlenen Köprü" xfId="5" builtinId="9" hidden="1"/>
    <cellStyle name="İzlenen Köprü" xfId="7" builtinId="9" hidden="1"/>
    <cellStyle name="İzlenen Köprü" xfId="9" builtinId="9" hidden="1"/>
    <cellStyle name="İzlenen Köprü" xfId="11" builtinId="9" hidden="1"/>
    <cellStyle name="İzlenen Köprü" xfId="13" builtinId="9" hidden="1"/>
    <cellStyle name="İzlenen Köprü" xfId="15" builtinId="9" hidden="1"/>
    <cellStyle name="İzlenen Köprü" xfId="17" builtinId="9" hidden="1"/>
    <cellStyle name="İzlenen Köprü" xfId="19" builtinId="9" hidden="1"/>
    <cellStyle name="İzlenen Köprü" xfId="21" builtinId="9" hidden="1"/>
    <cellStyle name="İzlenen Köprü" xfId="23" builtinId="9" hidden="1"/>
    <cellStyle name="İzlenen Köprü" xfId="25" builtinId="9" hidden="1"/>
    <cellStyle name="İzlenen Köprü" xfId="27" builtinId="9" hidden="1"/>
    <cellStyle name="İzlenen Köprü" xfId="29" builtinId="9" hidden="1"/>
    <cellStyle name="İzlenen Köprü" xfId="31" builtinId="9" hidden="1"/>
    <cellStyle name="İzlenen Köprü" xfId="33" builtinId="9" hidden="1"/>
    <cellStyle name="İzlenen Köprü" xfId="35" builtinId="9" hidden="1"/>
    <cellStyle name="İzlenen Köprü" xfId="37" builtinId="9" hidden="1"/>
    <cellStyle name="İzlenen Köprü" xfId="39" builtinId="9" hidden="1"/>
    <cellStyle name="İzlenen Köprü" xfId="41" builtinId="9" hidden="1"/>
    <cellStyle name="İzlenen Köprü" xfId="43" builtinId="9" hidden="1"/>
    <cellStyle name="İzlenen Köprü" xfId="45" builtinId="9" hidden="1"/>
    <cellStyle name="İzlenen Köprü" xfId="47" builtinId="9" hidden="1"/>
    <cellStyle name="İzlenen Köprü" xfId="49" builtinId="9" hidden="1"/>
    <cellStyle name="İzlenen Köprü" xfId="51" builtinId="9" hidden="1"/>
    <cellStyle name="İzlenen Köprü" xfId="53" builtinId="9" hidden="1"/>
    <cellStyle name="İzlenen Köprü" xfId="55" builtinId="9" hidden="1"/>
    <cellStyle name="İzlenen Köprü" xfId="57" builtinId="9" hidden="1"/>
    <cellStyle name="İzlenen Köprü" xfId="59" builtinId="9" hidden="1"/>
    <cellStyle name="İzlenen Köprü" xfId="61" builtinId="9" hidden="1"/>
    <cellStyle name="İzlenen Köprü" xfId="63" builtinId="9" hidden="1"/>
    <cellStyle name="İzlenen Köprü" xfId="65" builtinId="9" hidden="1"/>
    <cellStyle name="İzlenen Köprü" xfId="67" builtinId="9" hidden="1"/>
    <cellStyle name="İzlenen Köprü" xfId="69" builtinId="9" hidden="1"/>
    <cellStyle name="İzlenen Köprü" xfId="71" builtinId="9" hidden="1"/>
    <cellStyle name="İzlenen Köprü" xfId="73" builtinId="9" hidden="1"/>
    <cellStyle name="İzlenen Köprü" xfId="75" builtinId="9" hidden="1"/>
    <cellStyle name="İzlenen Köprü" xfId="77" builtinId="9" hidden="1"/>
    <cellStyle name="İzlenen Köprü" xfId="79" builtinId="9" hidden="1"/>
    <cellStyle name="İzlenen Köprü" xfId="81" builtinId="9" hidden="1"/>
    <cellStyle name="İzlenen Köprü" xfId="83" builtinId="9" hidden="1"/>
    <cellStyle name="İzlenen Köprü" xfId="85" builtinId="9" hidden="1"/>
    <cellStyle name="Köprü" xfId="4" builtinId="8" hidden="1"/>
    <cellStyle name="Köprü" xfId="6" builtinId="8" hidden="1"/>
    <cellStyle name="Köprü" xfId="8" builtinId="8" hidden="1"/>
    <cellStyle name="Köprü" xfId="10" builtinId="8" hidden="1"/>
    <cellStyle name="Köprü" xfId="12" builtinId="8" hidden="1"/>
    <cellStyle name="Köprü" xfId="14" builtinId="8" hidden="1"/>
    <cellStyle name="Köprü" xfId="16" builtinId="8" hidden="1"/>
    <cellStyle name="Köprü" xfId="18" builtinId="8" hidden="1"/>
    <cellStyle name="Köprü" xfId="20" builtinId="8" hidden="1"/>
    <cellStyle name="Köprü" xfId="22" builtinId="8" hidden="1"/>
    <cellStyle name="Köprü" xfId="24" builtinId="8" hidden="1"/>
    <cellStyle name="Köprü" xfId="26" builtinId="8" hidden="1"/>
    <cellStyle name="Köprü" xfId="28" builtinId="8" hidden="1"/>
    <cellStyle name="Köprü" xfId="30" builtinId="8" hidden="1"/>
    <cellStyle name="Köprü" xfId="32" builtinId="8" hidden="1"/>
    <cellStyle name="Köprü" xfId="34" builtinId="8" hidden="1"/>
    <cellStyle name="Köprü" xfId="36" builtinId="8" hidden="1"/>
    <cellStyle name="Köprü" xfId="38" builtinId="8" hidden="1"/>
    <cellStyle name="Köprü" xfId="40" builtinId="8" hidden="1"/>
    <cellStyle name="Köprü" xfId="42" builtinId="8" hidden="1"/>
    <cellStyle name="Köprü" xfId="44" builtinId="8" hidden="1"/>
    <cellStyle name="Köprü" xfId="46" builtinId="8" hidden="1"/>
    <cellStyle name="Köprü" xfId="48" builtinId="8" hidden="1"/>
    <cellStyle name="Köprü" xfId="50" builtinId="8" hidden="1"/>
    <cellStyle name="Köprü" xfId="52" builtinId="8" hidden="1"/>
    <cellStyle name="Köprü" xfId="54" builtinId="8" hidden="1"/>
    <cellStyle name="Köprü" xfId="56" builtinId="8" hidden="1"/>
    <cellStyle name="Köprü" xfId="58" builtinId="8" hidden="1"/>
    <cellStyle name="Köprü" xfId="60" builtinId="8" hidden="1"/>
    <cellStyle name="Köprü" xfId="62" builtinId="8" hidden="1"/>
    <cellStyle name="Köprü" xfId="64" builtinId="8" hidden="1"/>
    <cellStyle name="Köprü" xfId="66" builtinId="8" hidden="1"/>
    <cellStyle name="Köprü" xfId="68" builtinId="8" hidden="1"/>
    <cellStyle name="Köprü" xfId="70" builtinId="8" hidden="1"/>
    <cellStyle name="Köprü" xfId="72" builtinId="8" hidden="1"/>
    <cellStyle name="Köprü" xfId="74" builtinId="8" hidden="1"/>
    <cellStyle name="Köprü" xfId="76" builtinId="8" hidden="1"/>
    <cellStyle name="Köprü" xfId="78" builtinId="8" hidden="1"/>
    <cellStyle name="Köprü" xfId="80" builtinId="8" hidden="1"/>
    <cellStyle name="Köprü" xfId="82" builtinId="8" hidden="1"/>
    <cellStyle name="Köprü" xfId="84" builtinId="8" hidden="1"/>
    <cellStyle name="Normal" xfId="0" builtinId="0"/>
    <cellStyle name="Normal 2" xfId="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311680</xdr:colOff>
      <xdr:row>0</xdr:row>
      <xdr:rowOff>140318</xdr:rowOff>
    </xdr:from>
    <xdr:to>
      <xdr:col>0</xdr:col>
      <xdr:colOff>1743076</xdr:colOff>
      <xdr:row>0</xdr:row>
      <xdr:rowOff>1056641</xdr:rowOff>
    </xdr:to>
    <xdr:pic>
      <xdr:nvPicPr>
        <xdr:cNvPr id="3" name="Resi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1680" y="140318"/>
          <a:ext cx="1431396" cy="91632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showGridLines="0" tabSelected="1" view="pageBreakPreview" zoomScaleNormal="80" zoomScaleSheetLayoutView="100" workbookViewId="0">
      <pane xSplit="1" ySplit="5" topLeftCell="B6" activePane="bottomRight" state="frozenSplit"/>
      <selection activeCell="F6" sqref="F6"/>
      <selection pane="topRight" activeCell="E1" sqref="E1"/>
      <selection pane="bottomLeft" activeCell="A5" sqref="A5"/>
      <selection pane="bottomRight" activeCell="K7" sqref="K7"/>
    </sheetView>
  </sheetViews>
  <sheetFormatPr defaultColWidth="10.7109375" defaultRowHeight="12.75" x14ac:dyDescent="0.2"/>
  <cols>
    <col min="1" max="1" width="32.28515625" style="2" customWidth="1"/>
    <col min="2" max="2" width="33.7109375" style="2" customWidth="1"/>
    <col min="3" max="3" width="22" style="2" customWidth="1"/>
    <col min="4" max="6" width="8.28515625" style="2" customWidth="1"/>
    <col min="7" max="8" width="12.7109375" style="2" customWidth="1"/>
    <col min="9" max="9" width="24.85546875" style="2" customWidth="1"/>
    <col min="10" max="10" width="14.42578125" style="1" customWidth="1"/>
    <col min="11" max="12" width="11.5703125" style="1" customWidth="1"/>
    <col min="13" max="13" width="20.140625" style="1" bestFit="1" customWidth="1"/>
    <col min="14" max="16" width="7.5703125" style="2" customWidth="1"/>
    <col min="17" max="17" width="10.42578125" style="2" customWidth="1"/>
    <col min="18" max="18" width="9" style="2" customWidth="1"/>
    <col min="19" max="16384" width="10.7109375" style="1"/>
  </cols>
  <sheetData>
    <row r="1" spans="1:19" ht="101.25" customHeight="1" thickBot="1" x14ac:dyDescent="0.25">
      <c r="A1" s="44" t="s">
        <v>46</v>
      </c>
      <c r="B1" s="45"/>
      <c r="C1" s="45"/>
      <c r="D1" s="45"/>
      <c r="E1" s="45"/>
      <c r="F1" s="45"/>
      <c r="G1" s="45"/>
      <c r="H1" s="45"/>
      <c r="I1" s="45"/>
      <c r="J1" s="45"/>
      <c r="K1" s="45"/>
      <c r="L1" s="45"/>
      <c r="M1" s="45"/>
      <c r="N1" s="45"/>
      <c r="O1" s="45"/>
      <c r="P1" s="45"/>
      <c r="Q1" s="45"/>
      <c r="R1" s="46"/>
    </row>
    <row r="2" spans="1:19" ht="46.5" customHeight="1" thickBot="1" x14ac:dyDescent="0.25">
      <c r="A2" s="15" t="s">
        <v>47</v>
      </c>
      <c r="B2" s="51"/>
      <c r="C2" s="52"/>
      <c r="D2" s="52"/>
      <c r="E2" s="52"/>
      <c r="F2" s="52"/>
      <c r="G2" s="52"/>
      <c r="H2" s="52"/>
      <c r="I2" s="52"/>
      <c r="J2" s="52"/>
      <c r="K2" s="52"/>
      <c r="L2" s="52"/>
      <c r="M2" s="52"/>
      <c r="N2" s="52"/>
      <c r="O2" s="52"/>
      <c r="P2" s="52"/>
      <c r="Q2" s="52"/>
      <c r="R2" s="53"/>
    </row>
    <row r="3" spans="1:19" ht="24.75" customHeight="1" x14ac:dyDescent="0.2">
      <c r="A3" s="42" t="s">
        <v>49</v>
      </c>
      <c r="B3" s="38" t="s">
        <v>12</v>
      </c>
      <c r="C3" s="38"/>
      <c r="D3" s="38"/>
      <c r="E3" s="38"/>
      <c r="F3" s="38"/>
      <c r="G3" s="38"/>
      <c r="H3" s="39"/>
      <c r="I3" s="49" t="s">
        <v>13</v>
      </c>
      <c r="J3" s="49"/>
      <c r="K3" s="49"/>
      <c r="L3" s="49"/>
      <c r="M3" s="49"/>
      <c r="N3" s="48" t="s">
        <v>15</v>
      </c>
      <c r="O3" s="48"/>
      <c r="P3" s="48"/>
      <c r="Q3" s="48"/>
      <c r="R3" s="48"/>
    </row>
    <row r="4" spans="1:19" ht="24.75" customHeight="1" x14ac:dyDescent="0.2">
      <c r="A4" s="43"/>
      <c r="B4" s="40"/>
      <c r="C4" s="40"/>
      <c r="D4" s="40"/>
      <c r="E4" s="40"/>
      <c r="F4" s="40"/>
      <c r="G4" s="40"/>
      <c r="H4" s="41"/>
      <c r="I4" s="50"/>
      <c r="J4" s="50"/>
      <c r="K4" s="50"/>
      <c r="L4" s="50"/>
      <c r="M4" s="50"/>
      <c r="N4" s="47" t="s">
        <v>11</v>
      </c>
      <c r="O4" s="47"/>
      <c r="P4" s="47"/>
      <c r="Q4" s="47"/>
      <c r="R4" s="47"/>
    </row>
    <row r="5" spans="1:19" ht="29.1" customHeight="1" x14ac:dyDescent="0.2">
      <c r="A5" s="11" t="s">
        <v>14</v>
      </c>
      <c r="B5" s="11" t="s">
        <v>9</v>
      </c>
      <c r="C5" s="11" t="s">
        <v>1</v>
      </c>
      <c r="D5" s="11" t="s">
        <v>2</v>
      </c>
      <c r="E5" s="11" t="s">
        <v>3</v>
      </c>
      <c r="F5" s="11" t="s">
        <v>0</v>
      </c>
      <c r="G5" s="11" t="s">
        <v>16</v>
      </c>
      <c r="H5" s="11" t="s">
        <v>10</v>
      </c>
      <c r="I5" s="11" t="s">
        <v>4</v>
      </c>
      <c r="J5" s="11" t="s">
        <v>5</v>
      </c>
      <c r="K5" s="11" t="s">
        <v>6</v>
      </c>
      <c r="L5" s="11" t="s">
        <v>7</v>
      </c>
      <c r="M5" s="11" t="s">
        <v>8</v>
      </c>
      <c r="N5" s="12" t="s">
        <v>2</v>
      </c>
      <c r="O5" s="12" t="s">
        <v>3</v>
      </c>
      <c r="P5" s="12" t="s">
        <v>0</v>
      </c>
      <c r="Q5" s="13" t="s">
        <v>17</v>
      </c>
      <c r="R5" s="12" t="s">
        <v>10</v>
      </c>
    </row>
    <row r="6" spans="1:19" s="3" customFormat="1" ht="63.95" customHeight="1" x14ac:dyDescent="0.2">
      <c r="A6" s="4" t="s">
        <v>43</v>
      </c>
      <c r="B6" s="4" t="s">
        <v>18</v>
      </c>
      <c r="C6" s="5" t="s">
        <v>23</v>
      </c>
      <c r="D6" s="5">
        <v>3</v>
      </c>
      <c r="E6" s="5">
        <v>2</v>
      </c>
      <c r="F6" s="10">
        <f>D6*E6</f>
        <v>6</v>
      </c>
      <c r="G6" s="5" t="str">
        <f>IF(F6&lt;4,"ÖNEMSİZ",IF(F6&lt;7,"ORTA",IF(F6&lt;10,"ÖNEMLİ","ÇOK ÖNEMLİ")))</f>
        <v>ORTA</v>
      </c>
      <c r="H6" s="5" t="s">
        <v>19</v>
      </c>
      <c r="I6" s="9" t="s">
        <v>24</v>
      </c>
      <c r="J6" s="5" t="s">
        <v>44</v>
      </c>
      <c r="K6" s="6">
        <v>45946</v>
      </c>
      <c r="L6" s="6" t="s">
        <v>20</v>
      </c>
      <c r="M6" s="7" t="s">
        <v>45</v>
      </c>
      <c r="N6" s="8">
        <v>3</v>
      </c>
      <c r="O6" s="9">
        <v>1</v>
      </c>
      <c r="P6" s="9">
        <v>3</v>
      </c>
      <c r="Q6" s="5" t="s">
        <v>30</v>
      </c>
      <c r="R6" s="5" t="s">
        <v>31</v>
      </c>
    </row>
    <row r="7" spans="1:19" s="3" customFormat="1" ht="63.95" customHeight="1" x14ac:dyDescent="0.2">
      <c r="A7" s="16" t="s">
        <v>35</v>
      </c>
      <c r="B7" s="16" t="s">
        <v>36</v>
      </c>
      <c r="C7" s="17" t="s">
        <v>23</v>
      </c>
      <c r="D7" s="17">
        <v>3</v>
      </c>
      <c r="E7" s="17">
        <v>2</v>
      </c>
      <c r="F7" s="18">
        <v>6</v>
      </c>
      <c r="G7" s="17" t="s">
        <v>37</v>
      </c>
      <c r="H7" s="17" t="s">
        <v>19</v>
      </c>
      <c r="I7" s="19" t="s">
        <v>24</v>
      </c>
      <c r="J7" s="5" t="s">
        <v>44</v>
      </c>
      <c r="K7" s="21">
        <v>45946</v>
      </c>
      <c r="L7" s="35" t="s">
        <v>20</v>
      </c>
      <c r="M7" s="23"/>
      <c r="N7" s="24"/>
      <c r="O7" s="19"/>
      <c r="P7" s="19"/>
      <c r="Q7" s="17"/>
      <c r="R7" s="17"/>
    </row>
    <row r="8" spans="1:19" s="3" customFormat="1" ht="63.95" customHeight="1" x14ac:dyDescent="0.2">
      <c r="A8" s="16" t="s">
        <v>33</v>
      </c>
      <c r="B8" s="16" t="s">
        <v>34</v>
      </c>
      <c r="C8" s="17" t="s">
        <v>25</v>
      </c>
      <c r="D8" s="17">
        <v>3</v>
      </c>
      <c r="E8" s="17">
        <v>1</v>
      </c>
      <c r="F8" s="18">
        <v>3</v>
      </c>
      <c r="G8" s="17" t="s">
        <v>30</v>
      </c>
      <c r="H8" s="17" t="s">
        <v>26</v>
      </c>
      <c r="I8" s="19"/>
      <c r="J8" s="20"/>
      <c r="K8" s="21"/>
      <c r="L8" s="21"/>
      <c r="M8" s="23"/>
      <c r="N8" s="24"/>
      <c r="O8" s="19"/>
      <c r="P8" s="19"/>
      <c r="Q8" s="17"/>
      <c r="R8" s="17"/>
    </row>
    <row r="9" spans="1:19" s="3" customFormat="1" ht="63.95" customHeight="1" x14ac:dyDescent="0.2">
      <c r="A9" s="16" t="s">
        <v>38</v>
      </c>
      <c r="B9" s="16" t="s">
        <v>39</v>
      </c>
      <c r="C9" s="17" t="s">
        <v>40</v>
      </c>
      <c r="D9" s="17">
        <v>3</v>
      </c>
      <c r="E9" s="17">
        <v>2</v>
      </c>
      <c r="F9" s="18">
        <v>6</v>
      </c>
      <c r="G9" s="17" t="s">
        <v>37</v>
      </c>
      <c r="H9" s="17" t="s">
        <v>19</v>
      </c>
      <c r="I9" s="19"/>
      <c r="J9" s="20"/>
      <c r="K9" s="21"/>
      <c r="L9" s="21"/>
      <c r="M9" s="23"/>
      <c r="N9" s="24"/>
      <c r="O9" s="19"/>
      <c r="P9" s="19"/>
      <c r="Q9" s="17"/>
      <c r="R9" s="17"/>
    </row>
    <row r="10" spans="1:19" s="3" customFormat="1" ht="63.95" customHeight="1" x14ac:dyDescent="0.2">
      <c r="A10" s="16" t="s">
        <v>41</v>
      </c>
      <c r="B10" s="36" t="s">
        <v>42</v>
      </c>
      <c r="C10" s="17" t="s">
        <v>25</v>
      </c>
      <c r="D10" s="17">
        <v>3</v>
      </c>
      <c r="E10" s="17">
        <v>1</v>
      </c>
      <c r="F10" s="18">
        <v>3</v>
      </c>
      <c r="G10" s="17" t="s">
        <v>30</v>
      </c>
      <c r="H10" s="17" t="s">
        <v>19</v>
      </c>
      <c r="I10" s="19"/>
      <c r="J10" s="20"/>
      <c r="K10" s="21"/>
      <c r="L10" s="21"/>
      <c r="M10" s="23"/>
      <c r="N10" s="24"/>
      <c r="O10" s="19"/>
      <c r="P10" s="19"/>
      <c r="Q10" s="17"/>
      <c r="R10" s="17"/>
    </row>
    <row r="11" spans="1:19" s="3" customFormat="1" ht="63.95" customHeight="1" thickBot="1" x14ac:dyDescent="0.25">
      <c r="A11" s="16" t="s">
        <v>22</v>
      </c>
      <c r="B11" s="16" t="s">
        <v>29</v>
      </c>
      <c r="C11" s="17" t="s">
        <v>25</v>
      </c>
      <c r="D11" s="17">
        <v>3</v>
      </c>
      <c r="E11" s="17">
        <v>1</v>
      </c>
      <c r="F11" s="18">
        <f t="shared" ref="F11:F12" si="0">D11*E11</f>
        <v>3</v>
      </c>
      <c r="G11" s="17" t="str">
        <f t="shared" ref="G11:G12" si="1">IF(F11&lt;4,"ÖNEMSİZ",IF(F11&lt;7,"ORTA",IF(F11&lt;10,"ÖNEMLİ","ÇOK ÖNEMLİ")))</f>
        <v>ÖNEMSİZ</v>
      </c>
      <c r="H11" s="17" t="s">
        <v>26</v>
      </c>
      <c r="I11" s="19"/>
      <c r="J11" s="20"/>
      <c r="K11" s="21"/>
      <c r="L11" s="21"/>
      <c r="M11" s="22"/>
      <c r="N11" s="23"/>
      <c r="O11" s="24"/>
      <c r="P11" s="19"/>
      <c r="Q11" s="17"/>
      <c r="R11" s="17"/>
    </row>
    <row r="12" spans="1:19" s="3" customFormat="1" ht="63.95" customHeight="1" thickBot="1" x14ac:dyDescent="0.25">
      <c r="A12" s="25" t="s">
        <v>21</v>
      </c>
      <c r="B12" s="26" t="s">
        <v>28</v>
      </c>
      <c r="C12" s="27" t="s">
        <v>27</v>
      </c>
      <c r="D12" s="27">
        <v>2</v>
      </c>
      <c r="E12" s="27">
        <v>1</v>
      </c>
      <c r="F12" s="28">
        <f t="shared" si="0"/>
        <v>2</v>
      </c>
      <c r="G12" s="27" t="str">
        <f t="shared" si="1"/>
        <v>ÖNEMSİZ</v>
      </c>
      <c r="H12" s="27" t="s">
        <v>26</v>
      </c>
      <c r="I12" s="29"/>
      <c r="J12" s="30"/>
      <c r="K12" s="31"/>
      <c r="L12" s="31"/>
      <c r="M12" s="32"/>
      <c r="N12" s="33"/>
      <c r="O12" s="29"/>
      <c r="P12" s="29"/>
      <c r="Q12" s="27"/>
      <c r="R12" s="34"/>
      <c r="S12" s="14" t="s">
        <v>32</v>
      </c>
    </row>
    <row r="13" spans="1:19" x14ac:dyDescent="0.2">
      <c r="B13" s="37" t="s">
        <v>48</v>
      </c>
      <c r="C13" s="37"/>
      <c r="D13" s="37"/>
      <c r="E13" s="37"/>
      <c r="F13" s="37"/>
      <c r="G13" s="37"/>
      <c r="H13" s="37"/>
    </row>
  </sheetData>
  <sheetProtection selectLockedCells="1" selectUnlockedCells="1"/>
  <mergeCells count="8">
    <mergeCell ref="B13:H13"/>
    <mergeCell ref="B3:H4"/>
    <mergeCell ref="A3:A4"/>
    <mergeCell ref="A1:R1"/>
    <mergeCell ref="N4:R4"/>
    <mergeCell ref="N3:R3"/>
    <mergeCell ref="I3:M4"/>
    <mergeCell ref="B2:R2"/>
  </mergeCells>
  <printOptions horizontalCentered="1"/>
  <pageMargins left="0.15748031496062992" right="0.15748031496062992" top="0.39370078740157483" bottom="0.35433070866141736" header="0.51181102362204722" footer="0.98425196850393704"/>
  <pageSetup paperSize="9" scale="54" firstPageNumber="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3</vt:i4>
      </vt:variant>
    </vt:vector>
  </HeadingPairs>
  <TitlesOfParts>
    <vt:vector size="4" baseType="lpstr">
      <vt:lpstr>Risk</vt:lpstr>
      <vt:lpstr>Risk!_FilterDatabase_1</vt:lpstr>
      <vt:lpstr>Risk!Excel_BuiltIn_Print_Area</vt:lpstr>
      <vt:lpstr>Risk!Yazdırma_Alanı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Arsev Akün</dc:creator>
  <cp:lastModifiedBy>Bilgisayar</cp:lastModifiedBy>
  <cp:lastPrinted>2018-09-10T10:48:58Z</cp:lastPrinted>
  <dcterms:created xsi:type="dcterms:W3CDTF">2018-01-02T09:19:03Z</dcterms:created>
  <dcterms:modified xsi:type="dcterms:W3CDTF">2025-11-19T12:43:20Z</dcterms:modified>
</cp:coreProperties>
</file>